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E19D74A-60CF-45B0-975F-D312A3B899D2}" xr6:coauthVersionLast="36" xr6:coauthVersionMax="36" xr10:uidLastSave="{00000000-0000-0000-0000-000000000000}"/>
  <bookViews>
    <workbookView xWindow="0" yWindow="0" windowWidth="28800" windowHeight="11190" xr2:uid="{00000000-000D-0000-FFFF-FFFF00000000}"/>
  </bookViews>
  <sheets>
    <sheet name="113年度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</calcChain>
</file>

<file path=xl/sharedStrings.xml><?xml version="1.0" encoding="utf-8"?>
<sst xmlns="http://schemas.openxmlformats.org/spreadsheetml/2006/main" count="50" uniqueCount="40">
  <si>
    <t>單位：新台幣元</t>
  </si>
  <si>
    <t>外交部</t>
  </si>
  <si>
    <t>補 助 機 關</t>
    <phoneticPr fontId="1" type="noConversion"/>
  </si>
  <si>
    <t>補 助 計 畫 名 稱</t>
    <phoneticPr fontId="1" type="noConversion"/>
  </si>
  <si>
    <t>補 助 期 間</t>
    <phoneticPr fontId="1" type="noConversion"/>
  </si>
  <si>
    <t>補 助 金 額</t>
    <phoneticPr fontId="1" type="noConversion"/>
  </si>
  <si>
    <t>財 團 法 人 中 國 生 產 力 中 心</t>
    <phoneticPr fontId="1" type="noConversion"/>
  </si>
  <si>
    <t>合               計</t>
    <phoneticPr fontId="1" type="noConversion"/>
  </si>
  <si>
    <t>大陸委員會</t>
    <phoneticPr fontId="1" type="noConversion"/>
  </si>
  <si>
    <t>農業部</t>
    <phoneticPr fontId="1" type="noConversion"/>
  </si>
  <si>
    <t>養豬產業躍升加值發展計畫-加強管理及促進學校午餐使用國產豬肉計畫</t>
    <phoneticPr fontId="8" type="noConversion"/>
  </si>
  <si>
    <t>113年度政府補助案明細表</t>
    <phoneticPr fontId="1" type="noConversion"/>
  </si>
  <si>
    <t>113年1月1日至12月31日</t>
    <phoneticPr fontId="1" type="noConversion"/>
  </si>
  <si>
    <t>國際關係服務113年度專案工作計畫</t>
    <phoneticPr fontId="1" type="noConversion"/>
  </si>
  <si>
    <t>113年01月01日-113年12月31日</t>
    <phoneticPr fontId="1" type="noConversion"/>
  </si>
  <si>
    <t>大陸地區臺商經營管理實務講座（113年上半年度）</t>
    <phoneticPr fontId="8" type="noConversion"/>
  </si>
  <si>
    <t>大陸地區臺商經營管理實務講座（113年下半年度）</t>
    <phoneticPr fontId="8" type="noConversion"/>
  </si>
  <si>
    <t>113年04月09日-113年07月31日</t>
    <phoneticPr fontId="1" type="noConversion"/>
  </si>
  <si>
    <t>113年10月28日-113年12月23日</t>
    <phoneticPr fontId="1" type="noConversion"/>
  </si>
  <si>
    <t>113年農業經營準備金實地訪視作業計畫</t>
    <phoneticPr fontId="8" type="noConversion"/>
  </si>
  <si>
    <t>112／113年期臺灣釋迦海外拓銷獎勵計畫</t>
    <phoneticPr fontId="8" type="noConversion"/>
  </si>
  <si>
    <t>113年食農教育士及農民直銷據點地產地消推動計畫</t>
    <phoneticPr fontId="8" type="noConversion"/>
  </si>
  <si>
    <t>113年度農產品初級加工場及其產品推廣計畫</t>
    <phoneticPr fontId="8" type="noConversion"/>
  </si>
  <si>
    <t>113年石斑魚、午仔魚及白帶魚海外拓銷獎勵計畫</t>
    <phoneticPr fontId="8" type="noConversion"/>
  </si>
  <si>
    <t>113年臺灣鳳梨海外拓銷獎勵計畫</t>
    <phoneticPr fontId="8" type="noConversion"/>
  </si>
  <si>
    <t>113年農村製酒產業海外推廣與交流計畫</t>
    <phoneticPr fontId="8" type="noConversion"/>
  </si>
  <si>
    <t xml:space="preserve"> 2024年「亞洲生產力組織(APO)蔬菜種植創新技術研習會 」</t>
  </si>
  <si>
    <t>113年度臺灣生鮮洋蔥海外拓銷獎勵計畫</t>
    <phoneticPr fontId="8" type="noConversion"/>
  </si>
  <si>
    <t>113 年度臺灣芒果海外拓銷獎勵計畫</t>
    <phoneticPr fontId="8" type="noConversion"/>
  </si>
  <si>
    <t>113年度農民直銷據點設置惜食區補助計畫</t>
    <phoneticPr fontId="8" type="noConversion"/>
  </si>
  <si>
    <t>2024年日本笠間市代表參訪溯源農糧產品計畫</t>
    <phoneticPr fontId="8" type="noConversion"/>
  </si>
  <si>
    <t>113年度臺灣紅龍果海外拓銷獎勵計畫</t>
    <phoneticPr fontId="8" type="noConversion"/>
  </si>
  <si>
    <t>113年度臺灣柚子海外拓銷獎勵計畫作業</t>
    <phoneticPr fontId="8" type="noConversion"/>
  </si>
  <si>
    <t>13年食農教育士及農民直銷據點地產地消推動計畫－追加計畫</t>
    <phoneticPr fontId="8" type="noConversion"/>
  </si>
  <si>
    <t>113年01月01日-113年09月30日</t>
    <phoneticPr fontId="1" type="noConversion"/>
  </si>
  <si>
    <t>113年03月01日-113年09月30日</t>
    <phoneticPr fontId="1" type="noConversion"/>
  </si>
  <si>
    <t>113年05月01日-113年12月31日</t>
    <phoneticPr fontId="1" type="noConversion"/>
  </si>
  <si>
    <t>113年06月01日-113年12月31日</t>
    <phoneticPr fontId="1" type="noConversion"/>
  </si>
  <si>
    <t>113年07月01日-113年12月31日</t>
    <phoneticPr fontId="1" type="noConversion"/>
  </si>
  <si>
    <t>113年11月01日-113年12月31日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</si>
</sst>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rgb="FF333333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7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3" fillId="2" borderId="1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3" borderId="1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3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</cellXfs>
  <cellStyles count="3">
    <cellStyle name="一般" xfId="0" builtinId="0"/>
    <cellStyle name="一般 6" xfId="1" xr:uid="{00000000-0005-0000-0000-000001000000}"/>
    <cellStyle name="千分位 2" xfId="2" xr:uid="{F9E9278E-7553-4EBE-A858-A4CC9AFD0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C209-9F88-442B-8EDE-5333408A46DF}">
  <dimension ref="A1:D25"/>
  <sheetViews>
    <sheetView tabSelected="1" workbookViewId="0">
      <selection activeCell="G12" sqref="G12"/>
    </sheetView>
  </sheetViews>
  <sheetFormatPr defaultRowHeight="16.5"/>
  <cols>
    <col min="1" max="1" width="13.625" customWidth="1"/>
    <col min="2" max="2" width="66" customWidth="1"/>
    <col min="3" max="3" width="28.125" customWidth="1"/>
    <col min="4" max="4" width="17.125" customWidth="1"/>
  </cols>
  <sheetData>
    <row r="1" spans="1:4">
      <c r="A1" s="15" t="s">
        <v>6</v>
      </c>
      <c r="B1" s="15"/>
      <c r="C1" s="15"/>
      <c r="D1" s="15"/>
    </row>
    <row r="2" spans="1:4">
      <c r="A2" s="15" t="s">
        <v>11</v>
      </c>
      <c r="B2" s="15"/>
      <c r="C2" s="15"/>
      <c r="D2" s="15"/>
    </row>
    <row r="3" spans="1:4">
      <c r="A3" s="15" t="s">
        <v>12</v>
      </c>
      <c r="B3" s="15"/>
      <c r="C3" s="15"/>
      <c r="D3" s="15"/>
    </row>
    <row r="4" spans="1:4">
      <c r="A4" s="2"/>
      <c r="B4" s="2"/>
      <c r="C4" s="2"/>
      <c r="D4" s="3" t="s">
        <v>0</v>
      </c>
    </row>
    <row r="5" spans="1:4">
      <c r="A5" s="4" t="s">
        <v>2</v>
      </c>
      <c r="B5" s="4" t="s">
        <v>3</v>
      </c>
      <c r="C5" s="4" t="s">
        <v>4</v>
      </c>
      <c r="D5" s="4" t="s">
        <v>5</v>
      </c>
    </row>
    <row r="6" spans="1:4">
      <c r="A6" s="5" t="s">
        <v>1</v>
      </c>
      <c r="B6" s="5" t="s">
        <v>13</v>
      </c>
      <c r="C6" s="5" t="s">
        <v>14</v>
      </c>
      <c r="D6" s="6">
        <v>4600000</v>
      </c>
    </row>
    <row r="7" spans="1:4">
      <c r="A7" s="16" t="s">
        <v>8</v>
      </c>
      <c r="B7" s="1" t="s">
        <v>15</v>
      </c>
      <c r="C7" s="5" t="s">
        <v>17</v>
      </c>
      <c r="D7" s="8">
        <v>749059</v>
      </c>
    </row>
    <row r="8" spans="1:4">
      <c r="A8" s="19"/>
      <c r="B8" s="1" t="s">
        <v>16</v>
      </c>
      <c r="C8" s="5" t="s">
        <v>18</v>
      </c>
      <c r="D8" s="8">
        <v>740152</v>
      </c>
    </row>
    <row r="9" spans="1:4">
      <c r="A9" s="16" t="s">
        <v>9</v>
      </c>
      <c r="B9" s="10" t="s">
        <v>19</v>
      </c>
      <c r="C9" s="5" t="s">
        <v>14</v>
      </c>
      <c r="D9" s="8">
        <v>4968000</v>
      </c>
    </row>
    <row r="10" spans="1:4">
      <c r="A10" s="17"/>
      <c r="B10" s="11" t="s">
        <v>20</v>
      </c>
      <c r="C10" s="5" t="s">
        <v>14</v>
      </c>
      <c r="D10" s="8">
        <v>4000000</v>
      </c>
    </row>
    <row r="11" spans="1:4">
      <c r="A11" s="17"/>
      <c r="B11" s="9" t="s">
        <v>21</v>
      </c>
      <c r="C11" s="5" t="s">
        <v>14</v>
      </c>
      <c r="D11" s="8">
        <v>6735000</v>
      </c>
    </row>
    <row r="12" spans="1:4">
      <c r="A12" s="17"/>
      <c r="B12" s="12" t="s">
        <v>22</v>
      </c>
      <c r="C12" s="5" t="s">
        <v>14</v>
      </c>
      <c r="D12" s="8">
        <v>7798939</v>
      </c>
    </row>
    <row r="13" spans="1:4">
      <c r="A13" s="17"/>
      <c r="B13" s="12" t="s">
        <v>23</v>
      </c>
      <c r="C13" s="5" t="s">
        <v>14</v>
      </c>
      <c r="D13" s="8">
        <v>1629873</v>
      </c>
    </row>
    <row r="14" spans="1:4">
      <c r="A14" s="17"/>
      <c r="B14" s="12" t="s">
        <v>24</v>
      </c>
      <c r="C14" s="5" t="s">
        <v>14</v>
      </c>
      <c r="D14" s="8">
        <v>5860000</v>
      </c>
    </row>
    <row r="15" spans="1:4">
      <c r="A15" s="17"/>
      <c r="B15" s="12" t="s">
        <v>25</v>
      </c>
      <c r="C15" s="5" t="s">
        <v>14</v>
      </c>
      <c r="D15" s="8">
        <v>2551532</v>
      </c>
    </row>
    <row r="16" spans="1:4">
      <c r="A16" s="17"/>
      <c r="B16" s="13" t="s">
        <v>26</v>
      </c>
      <c r="C16" s="5" t="s">
        <v>34</v>
      </c>
      <c r="D16" s="8">
        <v>1208000</v>
      </c>
    </row>
    <row r="17" spans="1:4">
      <c r="A17" s="17"/>
      <c r="B17" s="13" t="s">
        <v>27</v>
      </c>
      <c r="C17" s="5" t="s">
        <v>35</v>
      </c>
      <c r="D17" s="8">
        <v>200000</v>
      </c>
    </row>
    <row r="18" spans="1:4">
      <c r="A18" s="17"/>
      <c r="B18" s="14" t="s">
        <v>10</v>
      </c>
      <c r="C18" s="5" t="s">
        <v>14</v>
      </c>
      <c r="D18" s="8">
        <v>2000000</v>
      </c>
    </row>
    <row r="19" spans="1:4">
      <c r="A19" s="17"/>
      <c r="B19" s="13" t="s">
        <v>28</v>
      </c>
      <c r="C19" s="5" t="s">
        <v>36</v>
      </c>
      <c r="D19" s="8">
        <v>1000000</v>
      </c>
    </row>
    <row r="20" spans="1:4">
      <c r="A20" s="17"/>
      <c r="B20" s="14" t="s">
        <v>29</v>
      </c>
      <c r="C20" s="5" t="s">
        <v>37</v>
      </c>
      <c r="D20" s="8">
        <v>1902931</v>
      </c>
    </row>
    <row r="21" spans="1:4">
      <c r="A21" s="17"/>
      <c r="B21" s="13" t="s">
        <v>30</v>
      </c>
      <c r="C21" s="5" t="s">
        <v>14</v>
      </c>
      <c r="D21" s="8">
        <v>523864</v>
      </c>
    </row>
    <row r="22" spans="1:4">
      <c r="A22" s="17"/>
      <c r="B22" s="14" t="s">
        <v>31</v>
      </c>
      <c r="C22" s="5" t="s">
        <v>38</v>
      </c>
      <c r="D22" s="8">
        <v>848063</v>
      </c>
    </row>
    <row r="23" spans="1:4">
      <c r="A23" s="17"/>
      <c r="B23" s="13" t="s">
        <v>32</v>
      </c>
      <c r="C23" s="5" t="s">
        <v>38</v>
      </c>
      <c r="D23" s="8">
        <v>1000000</v>
      </c>
    </row>
    <row r="24" spans="1:4">
      <c r="A24" s="17"/>
      <c r="B24" s="13" t="s">
        <v>33</v>
      </c>
      <c r="C24" s="5" t="s">
        <v>39</v>
      </c>
      <c r="D24" s="8">
        <v>426000</v>
      </c>
    </row>
    <row r="25" spans="1:4">
      <c r="A25" s="18" t="s">
        <v>7</v>
      </c>
      <c r="B25" s="18"/>
      <c r="C25" s="18"/>
      <c r="D25" s="7">
        <f>SUM(D6:D24)</f>
        <v>48741413</v>
      </c>
    </row>
  </sheetData>
  <mergeCells count="6">
    <mergeCell ref="A1:D1"/>
    <mergeCell ref="A2:D2"/>
    <mergeCell ref="A3:D3"/>
    <mergeCell ref="A9:A24"/>
    <mergeCell ref="A25:C25"/>
    <mergeCell ref="A7:A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cp:lastPrinted>2023-02-20T03:38:56Z</cp:lastPrinted>
  <dcterms:created xsi:type="dcterms:W3CDTF">2020-09-23T12:38:01Z</dcterms:created>
  <dcterms:modified xsi:type="dcterms:W3CDTF">2025-03-12T06:54:35Z</dcterms:modified>
</cp:coreProperties>
</file>